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240" yWindow="240" windowWidth="25360" windowHeight="15820" tabRatio="500" activeTab="1"/>
  </bookViews>
  <sheets>
    <sheet name="Northern Ireland CH" sheetId="1" r:id="rId1"/>
    <sheet name="Sheet1" sheetId="2" r:id="rId2"/>
  </sheets>
  <definedNames>
    <definedName name="_xlnm._FilterDatabase" localSheetId="1" hidden="1">Sheet1!$A$1:$T$28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2" l="1"/>
  <c r="D16" i="1"/>
</calcChain>
</file>

<file path=xl/sharedStrings.xml><?xml version="1.0" encoding="utf-8"?>
<sst xmlns="http://schemas.openxmlformats.org/spreadsheetml/2006/main" count="288" uniqueCount="123">
  <si>
    <t>Ref</t>
  </si>
  <si>
    <t>Status</t>
  </si>
  <si>
    <t>Name of CH</t>
  </si>
  <si>
    <t>Beds</t>
  </si>
  <si>
    <t>Main Provider</t>
  </si>
  <si>
    <t>URL</t>
  </si>
  <si>
    <t>Other main providers</t>
  </si>
  <si>
    <t>CCG</t>
  </si>
  <si>
    <t>STP</t>
  </si>
  <si>
    <t>No in CHA 1999 Directory</t>
  </si>
  <si>
    <t>ERIC Code</t>
  </si>
  <si>
    <t>Services additional info</t>
  </si>
  <si>
    <t>Address</t>
  </si>
  <si>
    <t>Postcode</t>
  </si>
  <si>
    <t>Tel</t>
  </si>
  <si>
    <t>Contact Individual</t>
  </si>
  <si>
    <t>Contact Email</t>
  </si>
  <si>
    <t>Comments</t>
  </si>
  <si>
    <t>Community Hospital with beds</t>
  </si>
  <si>
    <t>Ards</t>
  </si>
  <si>
    <t>?</t>
  </si>
  <si>
    <t>South Eastern Health and Social Care Trust</t>
  </si>
  <si>
    <t>https://setrust.hscni.net/our-hospitals/ards-community-hospital/</t>
  </si>
  <si>
    <t>Church St Newtownards Co Down</t>
  </si>
  <si>
    <t>Newtonards</t>
  </si>
  <si>
    <t>BT534AS</t>
  </si>
  <si>
    <t>028 9181 2661</t>
  </si>
  <si>
    <t>Ards Community Hospital provides a comprehensive range of health, primary and social care services, including a Minor Injuries Unit, X-ray Department, GP Wards, Outpatients Department and GP Out of Hours.</t>
  </si>
  <si>
    <t>Community hospital without beds</t>
  </si>
  <si>
    <t>Bangor Community Hospital</t>
  </si>
  <si>
    <t>https://setrust.hscni.net/our-hospitals/bangor-community-hospital/</t>
  </si>
  <si>
    <t>Castle St</t>
  </si>
  <si>
    <t>Bangor</t>
  </si>
  <si>
    <t>BT20 4TA</t>
  </si>
  <si>
    <t>0289147 5100</t>
  </si>
  <si>
    <t>Bangor Community Hospital provides a comprehensive range of health, social and primary care services, including  an Outpatients Department, a Therapy &amp; Rehabilitation Centre, X-ray department and a Minor Injuries Unit.</t>
  </si>
  <si>
    <t>Community Hospital without beds</t>
  </si>
  <si>
    <t>Braid Valley Hospital</t>
  </si>
  <si>
    <t>Northern Health and Social Care Trust</t>
  </si>
  <si>
    <t>http://www.northerntrust.hscni.net/community-complex/braid-valley-care-complex/</t>
  </si>
  <si>
    <t xml:space="preserve">Cushendall Road, Ballymena, </t>
  </si>
  <si>
    <t>Ballymena</t>
  </si>
  <si>
    <t>BT43 6HL</t>
  </si>
  <si>
    <t>Braid Valley Care Complex in Ballymena provides a range of community hospital services including x-ray, physiotherapy, podiatry and a range of outpatient services</t>
  </si>
  <si>
    <t>Dalraida</t>
  </si>
  <si>
    <t>http://www.northerntrust.hscni.net/hospitals/dalriada-hospital-2/</t>
  </si>
  <si>
    <t>Coleraine Rd County Antrim</t>
  </si>
  <si>
    <t>Ballycastle</t>
  </si>
  <si>
    <t>BT546BA</t>
  </si>
  <si>
    <t>01265762666</t>
  </si>
  <si>
    <t>within 32 beds are 12 beds in regional ms respite care centre</t>
  </si>
  <si>
    <t>Downe Hospital</t>
  </si>
  <si>
    <t>https://setrust.hscni.net/our-hospitals/downehospital/</t>
  </si>
  <si>
    <t>2 Struell Wells Road</t>
  </si>
  <si>
    <t>Downpatrick</t>
  </si>
  <si>
    <t>BT30 6RL</t>
  </si>
  <si>
    <t>(028) 4461 3311</t>
  </si>
  <si>
    <t>The hospital has 49 inpatient beds for a range of medical conditions. as well as a range of outpatient, diagnostics and day case services</t>
  </si>
  <si>
    <t>Lagan Valley</t>
  </si>
  <si>
    <t>https://setrust.hscni.net/our-hospitals/hospital-3/</t>
  </si>
  <si>
    <t>39 Hillsborough Road Lisburn</t>
  </si>
  <si>
    <t>Co. Antrim</t>
  </si>
  <si>
    <t>BT28 1JP</t>
  </si>
  <si>
    <t>028 9266 5141</t>
  </si>
  <si>
    <t>Lagan Valley Hospital is a local hospital It provides inpatient medical services as well as outpatient, diagnostic daycase services&amp; maternity</t>
  </si>
  <si>
    <t>Lurgan</t>
  </si>
  <si>
    <t>Southern Health and Social Care Trust</t>
  </si>
  <si>
    <t>https://southerntrust.hscni.net/our-hospitals/lurgan-hospital/</t>
  </si>
  <si>
    <t>100 Sloan Street</t>
  </si>
  <si>
    <t>BT66 3NX</t>
  </si>
  <si>
    <t>028 3832 3262</t>
  </si>
  <si>
    <t>Lurgan Hospital provides a community stroke rehabilitation service, palliative care etc.</t>
  </si>
  <si>
    <t xml:space="preserve">Mid Ulster </t>
  </si>
  <si>
    <t>http://www.northerntrust.hscni.net/hospitals/mid-ulster-hospital/</t>
  </si>
  <si>
    <t xml:space="preserve">Hospital Road, Magherafelt, </t>
  </si>
  <si>
    <t>Magherafelt</t>
  </si>
  <si>
    <t>BT45 5EX</t>
  </si>
  <si>
    <t>028 9442 4000</t>
  </si>
  <si>
    <t>Mid Ulster Hospital provides sub-acute services rehab ward &amp; MIU</t>
  </si>
  <si>
    <t>Moyle Hospital</t>
  </si>
  <si>
    <t>http://www.northerntrust.hscni.net/hospitals/moyle-hospital/</t>
  </si>
  <si>
    <t xml:space="preserve">Gloucester Avenue, Larne, </t>
  </si>
  <si>
    <t>Larne</t>
  </si>
  <si>
    <t>BT40 1RP</t>
  </si>
  <si>
    <t>028 2827 5431</t>
  </si>
  <si>
    <t>Moyle Hospital offers a range of community hospital and outpatient services, including an intermediate care unit.</t>
  </si>
  <si>
    <t>Robinson Hospital</t>
  </si>
  <si>
    <t>http://www.northerntrust.hscni.net/hospitals/robinson-hospital/</t>
  </si>
  <si>
    <t>Newal Rd Co Antrim</t>
  </si>
  <si>
    <t>Ballymoney</t>
  </si>
  <si>
    <t>BT536NB</t>
  </si>
  <si>
    <t>02827660322</t>
  </si>
  <si>
    <t>The Hospital is a community rehabilitation facility which has 16 beds</t>
  </si>
  <si>
    <t>Omagh Hospital &amp; Primary Care Complex</t>
  </si>
  <si>
    <t>WesternHealth and Social Care Trust</t>
  </si>
  <si>
    <t>https://westerntrust.hscni.net/hospitals/omagh-hospital/</t>
  </si>
  <si>
    <t>7 Donaghanie Road, Omagh, Co.Tyrone,</t>
  </si>
  <si>
    <t>Dungannon</t>
  </si>
  <si>
    <t xml:space="preserve"> BT79 0NR</t>
  </si>
  <si>
    <t>02882833100</t>
  </si>
  <si>
    <t>40 single rooms plus 22 beds for day case recovery</t>
  </si>
  <si>
    <t>Whiteabbey Hospital</t>
  </si>
  <si>
    <t>http://www.northerntrust.hscni.net/hospitals/whiteabbey-hospital/</t>
  </si>
  <si>
    <t xml:space="preserve">Doagh Road, Newtownabbey, </t>
  </si>
  <si>
    <t>Newtonabbey</t>
  </si>
  <si>
    <t>BT37 9RH</t>
  </si>
  <si>
    <t>028 9086 5181</t>
  </si>
  <si>
    <t>rehab and subacute beds plus a range of services</t>
  </si>
  <si>
    <t>South Tyrone Hospital</t>
  </si>
  <si>
    <t>https://southerntrust.hscni.net/our-hospitals/south-tyrone-hospital/</t>
  </si>
  <si>
    <t>Carland Road</t>
  </si>
  <si>
    <t xml:space="preserve">Dungannon </t>
  </si>
  <si>
    <t>BT71 4AU</t>
  </si>
  <si>
    <t>028 8772 2821</t>
  </si>
  <si>
    <t>South Tyrone Hospital has a 45-bed Rehabilitation Unit and a 15 place Day Hospital for elderly patients</t>
  </si>
  <si>
    <t>Total</t>
  </si>
  <si>
    <t>?Closed</t>
  </si>
  <si>
    <t>Armagh</t>
  </si>
  <si>
    <t>x</t>
  </si>
  <si>
    <t>closed?</t>
  </si>
  <si>
    <t>Tower Hill, Co Armagh</t>
  </si>
  <si>
    <t>BT619dA</t>
  </si>
  <si>
    <t>01861522381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</si>
</sst>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9"/>
      <name val="Calibri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0A0A0A"/>
      <name val="Calibri"/>
      <scheme val="minor"/>
    </font>
    <font>
      <sz val="9"/>
      <color rgb="FF141412"/>
      <name val="Calibri"/>
      <scheme val="minor"/>
    </font>
    <font>
      <sz val="9"/>
      <color rgb="FF333333"/>
      <name val="Calibri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1" applyFont="1"/>
    <xf numFmtId="0" fontId="6" fillId="0" borderId="0" xfId="0" applyFont="1"/>
    <xf numFmtId="0" fontId="7" fillId="0" borderId="0" xfId="0" applyFont="1"/>
    <xf numFmtId="49" fontId="2" fillId="0" borderId="0" xfId="0" applyNumberFormat="1" applyFont="1"/>
    <xf numFmtId="0" fontId="8" fillId="0" borderId="0" xfId="0" applyFont="1"/>
    <xf numFmtId="0" fontId="5" fillId="0" borderId="0" xfId="1" applyFont="1" applyAlignment="1">
      <alignment vertic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../../../../../../tel/02891812661" TargetMode="External"/><Relationship Id="rId12" Type="http://schemas.openxmlformats.org/officeDocument/2006/relationships/hyperlink" Target="https://setrust.hscni.net/our-hospitals/bangor-community-hospital/" TargetMode="External"/><Relationship Id="rId13" Type="http://schemas.openxmlformats.org/officeDocument/2006/relationships/hyperlink" Target="../../../../../../tel/02892665141" TargetMode="External"/><Relationship Id="rId14" Type="http://schemas.openxmlformats.org/officeDocument/2006/relationships/hyperlink" Target="https://setrust.hscni.net/our-hospitals/hospital-3/" TargetMode="External"/><Relationship Id="rId15" Type="http://schemas.openxmlformats.org/officeDocument/2006/relationships/hyperlink" Target="../../../../../../tel/02844613311" TargetMode="External"/><Relationship Id="rId16" Type="http://schemas.openxmlformats.org/officeDocument/2006/relationships/hyperlink" Target="https://setrust.hscni.net/our-hospitals/downehospital/" TargetMode="External"/><Relationship Id="rId17" Type="http://schemas.openxmlformats.org/officeDocument/2006/relationships/hyperlink" Target="../../../../../../tel/02891475100" TargetMode="External"/><Relationship Id="rId18" Type="http://schemas.openxmlformats.org/officeDocument/2006/relationships/hyperlink" Target="https://southerntrust.hscni.net/our-hospitals/lurgan-hospital/" TargetMode="External"/><Relationship Id="rId19" Type="http://schemas.openxmlformats.org/officeDocument/2006/relationships/hyperlink" Target="../../../../../../tel/02838323262" TargetMode="External"/><Relationship Id="rId1" Type="http://schemas.openxmlformats.org/officeDocument/2006/relationships/hyperlink" Target="https://westerntrust.hscni.net/hospitals/omagh-hospital/" TargetMode="External"/><Relationship Id="rId2" Type="http://schemas.openxmlformats.org/officeDocument/2006/relationships/hyperlink" Target="http://www.northerntrust.hscni.net/hospitals/mid-ulster-hospital/" TargetMode="External"/><Relationship Id="rId3" Type="http://schemas.openxmlformats.org/officeDocument/2006/relationships/hyperlink" Target="http://www.northerntrust.hscni.net/hospitals/moyle-hospital/" TargetMode="External"/><Relationship Id="rId4" Type="http://schemas.openxmlformats.org/officeDocument/2006/relationships/hyperlink" Target="http://www.northerntrust.hscni.net/hospitals/robinson-hospital/" TargetMode="External"/><Relationship Id="rId5" Type="http://schemas.openxmlformats.org/officeDocument/2006/relationships/hyperlink" Target="http://www.northerntrust.hscni.net/hospitals/dalriada-hospital-2/" TargetMode="External"/><Relationship Id="rId6" Type="http://schemas.openxmlformats.org/officeDocument/2006/relationships/hyperlink" Target="http://www.northerntrust.hscni.net/hospitals/whiteabbey-hospital/" TargetMode="External"/><Relationship Id="rId7" Type="http://schemas.openxmlformats.org/officeDocument/2006/relationships/hyperlink" Target="http://www.northerntrust.hscni.net/community-complex/braid-valley-care-complex/" TargetMode="External"/><Relationship Id="rId8" Type="http://schemas.openxmlformats.org/officeDocument/2006/relationships/hyperlink" Target="https://southerntrust.hscni.net/our-hospitals/south-tyrone-hospital/" TargetMode="External"/><Relationship Id="rId9" Type="http://schemas.openxmlformats.org/officeDocument/2006/relationships/hyperlink" Target="../../../../../../tel/02887722821" TargetMode="External"/><Relationship Id="rId10" Type="http://schemas.openxmlformats.org/officeDocument/2006/relationships/hyperlink" Target="https://setrust.hscni.net/our-hospitals/ards-community-hospital/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../../../../../../tel/02891812661" TargetMode="External"/><Relationship Id="rId12" Type="http://schemas.openxmlformats.org/officeDocument/2006/relationships/hyperlink" Target="https://setrust.hscni.net/our-hospitals/bangor-community-hospital/" TargetMode="External"/><Relationship Id="rId13" Type="http://schemas.openxmlformats.org/officeDocument/2006/relationships/hyperlink" Target="../../../../../../tel/02892665141" TargetMode="External"/><Relationship Id="rId14" Type="http://schemas.openxmlformats.org/officeDocument/2006/relationships/hyperlink" Target="https://setrust.hscni.net/our-hospitals/hospital-3/" TargetMode="External"/><Relationship Id="rId15" Type="http://schemas.openxmlformats.org/officeDocument/2006/relationships/hyperlink" Target="../../../../../../tel/02844613311" TargetMode="External"/><Relationship Id="rId16" Type="http://schemas.openxmlformats.org/officeDocument/2006/relationships/hyperlink" Target="https://setrust.hscni.net/our-hospitals/downehospital/" TargetMode="External"/><Relationship Id="rId17" Type="http://schemas.openxmlformats.org/officeDocument/2006/relationships/hyperlink" Target="../../../../../../tel/02891475100" TargetMode="External"/><Relationship Id="rId18" Type="http://schemas.openxmlformats.org/officeDocument/2006/relationships/hyperlink" Target="https://southerntrust.hscni.net/our-hospitals/lurgan-hospital/" TargetMode="External"/><Relationship Id="rId19" Type="http://schemas.openxmlformats.org/officeDocument/2006/relationships/hyperlink" Target="../../../../../../tel/02838323262" TargetMode="External"/><Relationship Id="rId1" Type="http://schemas.openxmlformats.org/officeDocument/2006/relationships/hyperlink" Target="https://westerntrust.hscni.net/hospitals/omagh-hospital/" TargetMode="External"/><Relationship Id="rId2" Type="http://schemas.openxmlformats.org/officeDocument/2006/relationships/hyperlink" Target="http://www.northerntrust.hscni.net/hospitals/mid-ulster-hospital/" TargetMode="External"/><Relationship Id="rId3" Type="http://schemas.openxmlformats.org/officeDocument/2006/relationships/hyperlink" Target="http://www.northerntrust.hscni.net/hospitals/moyle-hospital/" TargetMode="External"/><Relationship Id="rId4" Type="http://schemas.openxmlformats.org/officeDocument/2006/relationships/hyperlink" Target="http://www.northerntrust.hscni.net/hospitals/robinson-hospital/" TargetMode="External"/><Relationship Id="rId5" Type="http://schemas.openxmlformats.org/officeDocument/2006/relationships/hyperlink" Target="http://www.northerntrust.hscni.net/hospitals/dalriada-hospital-2/" TargetMode="External"/><Relationship Id="rId6" Type="http://schemas.openxmlformats.org/officeDocument/2006/relationships/hyperlink" Target="http://www.northerntrust.hscni.net/hospitals/whiteabbey-hospital/" TargetMode="External"/><Relationship Id="rId7" Type="http://schemas.openxmlformats.org/officeDocument/2006/relationships/hyperlink" Target="http://www.northerntrust.hscni.net/community-complex/braid-valley-care-complex/" TargetMode="External"/><Relationship Id="rId8" Type="http://schemas.openxmlformats.org/officeDocument/2006/relationships/hyperlink" Target="https://southerntrust.hscni.net/our-hospitals/south-tyrone-hospital/" TargetMode="External"/><Relationship Id="rId9" Type="http://schemas.openxmlformats.org/officeDocument/2006/relationships/hyperlink" Target="../../../../../../tel/02887722821" TargetMode="External"/><Relationship Id="rId10" Type="http://schemas.openxmlformats.org/officeDocument/2006/relationships/hyperlink" Target="https://setrust.hscni.net/our-hospitals/ards-community-hospi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sqref="A1:XFD1048576"/>
    </sheetView>
  </sheetViews>
  <sheetFormatPr baseColWidth="10" defaultRowHeight="12" x14ac:dyDescent="0"/>
  <cols>
    <col min="1" max="1" width="4.6640625" style="8" customWidth="1"/>
    <col min="2" max="2" width="26.6640625" style="10" bestFit="1" customWidth="1"/>
    <col min="3" max="3" width="34" style="10" customWidth="1"/>
    <col min="4" max="4" width="13.33203125" style="8" customWidth="1"/>
    <col min="5" max="5" width="44" style="10" customWidth="1"/>
    <col min="6" max="6" width="71.6640625" style="10" customWidth="1"/>
    <col min="7" max="7" width="8.5" style="10" customWidth="1"/>
    <col min="8" max="8" width="4.33203125" style="10" customWidth="1"/>
    <col min="9" max="10" width="4.6640625" style="10" customWidth="1"/>
    <col min="11" max="11" width="10.33203125" style="10" customWidth="1"/>
    <col min="12" max="12" width="7.5" style="10" customWidth="1"/>
    <col min="13" max="13" width="10.5" style="10" customWidth="1"/>
    <col min="14" max="14" width="41.6640625" style="10" customWidth="1"/>
    <col min="15" max="15" width="12.6640625" style="10" customWidth="1"/>
    <col min="16" max="16" width="10.1640625" style="10" bestFit="1" customWidth="1"/>
    <col min="17" max="17" width="16.5" style="14" customWidth="1"/>
    <col min="18" max="18" width="18.5" style="10" bestFit="1" customWidth="1"/>
    <col min="19" max="19" width="14.6640625" style="10" bestFit="1" customWidth="1"/>
    <col min="20" max="20" width="140.6640625" style="10" customWidth="1"/>
    <col min="21" max="16384" width="10.83203125" style="10"/>
  </cols>
  <sheetData>
    <row r="1" spans="1:20" s="2" customFormat="1" ht="36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K1" s="5" t="s">
        <v>9</v>
      </c>
      <c r="L1" s="1" t="s">
        <v>10</v>
      </c>
      <c r="M1" s="6" t="s">
        <v>11</v>
      </c>
      <c r="N1" s="2" t="s">
        <v>12</v>
      </c>
      <c r="P1" s="2" t="s">
        <v>13</v>
      </c>
      <c r="Q1" s="7" t="s">
        <v>14</v>
      </c>
      <c r="R1" s="2" t="s">
        <v>15</v>
      </c>
      <c r="S1" s="2" t="s">
        <v>16</v>
      </c>
      <c r="T1" s="2" t="s">
        <v>17</v>
      </c>
    </row>
    <row r="2" spans="1:20">
      <c r="A2" s="8">
        <v>1</v>
      </c>
      <c r="B2" s="9" t="s">
        <v>18</v>
      </c>
      <c r="C2" s="10" t="s">
        <v>19</v>
      </c>
      <c r="D2" s="8" t="s">
        <v>20</v>
      </c>
      <c r="E2" s="10" t="s">
        <v>21</v>
      </c>
      <c r="F2" s="11" t="s">
        <v>22</v>
      </c>
      <c r="N2" s="10" t="s">
        <v>23</v>
      </c>
      <c r="O2" s="10" t="s">
        <v>24</v>
      </c>
      <c r="P2" s="10" t="s">
        <v>25</v>
      </c>
      <c r="Q2" s="11" t="s">
        <v>26</v>
      </c>
      <c r="T2" s="12" t="s">
        <v>27</v>
      </c>
    </row>
    <row r="3" spans="1:20">
      <c r="A3" s="8">
        <v>2</v>
      </c>
      <c r="B3" s="9" t="s">
        <v>28</v>
      </c>
      <c r="C3" s="10" t="s">
        <v>29</v>
      </c>
      <c r="D3" s="8">
        <v>0</v>
      </c>
      <c r="E3" s="10" t="s">
        <v>21</v>
      </c>
      <c r="F3" s="11" t="s">
        <v>30</v>
      </c>
      <c r="G3" s="11"/>
      <c r="N3" s="12" t="s">
        <v>31</v>
      </c>
      <c r="O3" s="10" t="s">
        <v>32</v>
      </c>
      <c r="P3" s="12" t="s">
        <v>33</v>
      </c>
      <c r="Q3" s="11" t="s">
        <v>34</v>
      </c>
      <c r="T3" s="12" t="s">
        <v>35</v>
      </c>
    </row>
    <row r="4" spans="1:20">
      <c r="A4" s="8">
        <v>3</v>
      </c>
      <c r="B4" s="9" t="s">
        <v>36</v>
      </c>
      <c r="C4" s="10" t="s">
        <v>37</v>
      </c>
      <c r="D4" s="8">
        <v>0</v>
      </c>
      <c r="E4" s="10" t="s">
        <v>38</v>
      </c>
      <c r="F4" s="11" t="s">
        <v>39</v>
      </c>
      <c r="N4" s="13" t="s">
        <v>40</v>
      </c>
      <c r="O4" s="10" t="s">
        <v>41</v>
      </c>
      <c r="P4" s="10" t="s">
        <v>42</v>
      </c>
      <c r="T4" s="13" t="s">
        <v>43</v>
      </c>
    </row>
    <row r="5" spans="1:20">
      <c r="A5" s="8">
        <v>4</v>
      </c>
      <c r="B5" s="9" t="s">
        <v>18</v>
      </c>
      <c r="C5" s="10" t="s">
        <v>44</v>
      </c>
      <c r="D5" s="8">
        <v>32</v>
      </c>
      <c r="E5" s="10" t="s">
        <v>38</v>
      </c>
      <c r="F5" s="11" t="s">
        <v>45</v>
      </c>
      <c r="N5" s="10" t="s">
        <v>46</v>
      </c>
      <c r="O5" s="10" t="s">
        <v>47</v>
      </c>
      <c r="P5" s="10" t="s">
        <v>48</v>
      </c>
      <c r="Q5" s="14" t="s">
        <v>49</v>
      </c>
      <c r="T5" s="10" t="s">
        <v>50</v>
      </c>
    </row>
    <row r="6" spans="1:20">
      <c r="A6" s="8">
        <v>5</v>
      </c>
      <c r="B6" s="9" t="s">
        <v>18</v>
      </c>
      <c r="C6" s="10" t="s">
        <v>51</v>
      </c>
      <c r="D6" s="8">
        <v>49</v>
      </c>
      <c r="E6" s="10" t="s">
        <v>21</v>
      </c>
      <c r="F6" s="11" t="s">
        <v>52</v>
      </c>
      <c r="N6" s="12" t="s">
        <v>53</v>
      </c>
      <c r="O6" s="10" t="s">
        <v>54</v>
      </c>
      <c r="P6" s="12" t="s">
        <v>55</v>
      </c>
      <c r="Q6" s="11" t="s">
        <v>56</v>
      </c>
      <c r="T6" s="12" t="s">
        <v>57</v>
      </c>
    </row>
    <row r="7" spans="1:20">
      <c r="A7" s="8">
        <v>6</v>
      </c>
      <c r="B7" s="9" t="s">
        <v>18</v>
      </c>
      <c r="C7" s="10" t="s">
        <v>58</v>
      </c>
      <c r="D7" s="8" t="s">
        <v>20</v>
      </c>
      <c r="E7" s="10" t="s">
        <v>21</v>
      </c>
      <c r="F7" s="11" t="s">
        <v>59</v>
      </c>
      <c r="N7" s="12" t="s">
        <v>60</v>
      </c>
      <c r="O7" s="10" t="s">
        <v>61</v>
      </c>
      <c r="P7" s="12" t="s">
        <v>62</v>
      </c>
      <c r="Q7" s="11" t="s">
        <v>63</v>
      </c>
      <c r="T7" s="12" t="s">
        <v>64</v>
      </c>
    </row>
    <row r="8" spans="1:20">
      <c r="A8" s="8">
        <v>7</v>
      </c>
      <c r="B8" s="9" t="s">
        <v>36</v>
      </c>
      <c r="C8" s="10" t="s">
        <v>65</v>
      </c>
      <c r="D8" s="8">
        <v>0</v>
      </c>
      <c r="E8" s="10" t="s">
        <v>66</v>
      </c>
      <c r="F8" s="11" t="s">
        <v>67</v>
      </c>
      <c r="N8" s="12" t="s">
        <v>68</v>
      </c>
      <c r="O8" s="10" t="s">
        <v>65</v>
      </c>
      <c r="P8" s="12" t="s">
        <v>69</v>
      </c>
      <c r="Q8" s="11" t="s">
        <v>70</v>
      </c>
      <c r="T8" s="12" t="s">
        <v>71</v>
      </c>
    </row>
    <row r="9" spans="1:20">
      <c r="A9" s="8">
        <v>8</v>
      </c>
      <c r="B9" s="9" t="s">
        <v>18</v>
      </c>
      <c r="C9" s="10" t="s">
        <v>72</v>
      </c>
      <c r="D9" s="8" t="s">
        <v>20</v>
      </c>
      <c r="E9" s="10" t="s">
        <v>38</v>
      </c>
      <c r="F9" s="11" t="s">
        <v>73</v>
      </c>
      <c r="N9" s="13" t="s">
        <v>74</v>
      </c>
      <c r="O9" s="15" t="s">
        <v>75</v>
      </c>
      <c r="P9" s="10" t="s">
        <v>76</v>
      </c>
      <c r="Q9" s="13" t="s">
        <v>77</v>
      </c>
      <c r="T9" s="13" t="s">
        <v>78</v>
      </c>
    </row>
    <row r="10" spans="1:20">
      <c r="A10" s="8">
        <v>9</v>
      </c>
      <c r="B10" s="9" t="s">
        <v>18</v>
      </c>
      <c r="C10" s="10" t="s">
        <v>79</v>
      </c>
      <c r="D10" s="8">
        <v>16</v>
      </c>
      <c r="E10" s="10" t="s">
        <v>38</v>
      </c>
      <c r="F10" s="11" t="s">
        <v>80</v>
      </c>
      <c r="N10" s="13" t="s">
        <v>81</v>
      </c>
      <c r="O10" s="10" t="s">
        <v>82</v>
      </c>
      <c r="P10" s="10" t="s">
        <v>83</v>
      </c>
      <c r="Q10" s="13" t="s">
        <v>84</v>
      </c>
      <c r="T10" s="13" t="s">
        <v>85</v>
      </c>
    </row>
    <row r="11" spans="1:20">
      <c r="A11" s="8">
        <v>10</v>
      </c>
      <c r="B11" s="9" t="s">
        <v>18</v>
      </c>
      <c r="C11" s="10" t="s">
        <v>86</v>
      </c>
      <c r="D11" s="8">
        <v>16</v>
      </c>
      <c r="E11" s="10" t="s">
        <v>38</v>
      </c>
      <c r="F11" s="11" t="s">
        <v>87</v>
      </c>
      <c r="N11" s="10" t="s">
        <v>88</v>
      </c>
      <c r="O11" s="10" t="s">
        <v>89</v>
      </c>
      <c r="P11" s="10" t="s">
        <v>90</v>
      </c>
      <c r="Q11" s="14" t="s">
        <v>91</v>
      </c>
      <c r="T11" s="13" t="s">
        <v>92</v>
      </c>
    </row>
    <row r="12" spans="1:20">
      <c r="A12" s="8">
        <v>11</v>
      </c>
      <c r="B12" s="9" t="s">
        <v>18</v>
      </c>
      <c r="C12" s="10" t="s">
        <v>93</v>
      </c>
      <c r="D12" s="8">
        <v>40</v>
      </c>
      <c r="E12" s="10" t="s">
        <v>94</v>
      </c>
      <c r="F12" s="11" t="s">
        <v>95</v>
      </c>
      <c r="N12" s="12" t="s">
        <v>96</v>
      </c>
      <c r="O12" s="10" t="s">
        <v>97</v>
      </c>
      <c r="P12" s="10" t="s">
        <v>98</v>
      </c>
      <c r="Q12" s="14" t="s">
        <v>99</v>
      </c>
      <c r="T12" s="10" t="s">
        <v>100</v>
      </c>
    </row>
    <row r="13" spans="1:20">
      <c r="A13" s="8">
        <v>12</v>
      </c>
      <c r="B13" s="9" t="s">
        <v>18</v>
      </c>
      <c r="C13" s="10" t="s">
        <v>101</v>
      </c>
      <c r="D13" s="8" t="s">
        <v>20</v>
      </c>
      <c r="E13" s="10" t="s">
        <v>38</v>
      </c>
      <c r="F13" s="11" t="s">
        <v>102</v>
      </c>
      <c r="N13" s="13" t="s">
        <v>103</v>
      </c>
      <c r="O13" s="10" t="s">
        <v>104</v>
      </c>
      <c r="P13" s="10" t="s">
        <v>105</v>
      </c>
      <c r="Q13" s="13" t="s">
        <v>106</v>
      </c>
      <c r="T13" s="10" t="s">
        <v>107</v>
      </c>
    </row>
    <row r="14" spans="1:20">
      <c r="A14" s="8">
        <v>13</v>
      </c>
      <c r="B14" s="9" t="s">
        <v>18</v>
      </c>
      <c r="C14" s="10" t="s">
        <v>108</v>
      </c>
      <c r="D14" s="8">
        <v>45</v>
      </c>
      <c r="E14" s="10" t="s">
        <v>66</v>
      </c>
      <c r="F14" s="11" t="s">
        <v>109</v>
      </c>
      <c r="N14" s="12" t="s">
        <v>110</v>
      </c>
      <c r="O14" s="12" t="s">
        <v>111</v>
      </c>
      <c r="P14" s="10" t="s">
        <v>112</v>
      </c>
      <c r="Q14" s="11" t="s">
        <v>113</v>
      </c>
      <c r="T14" s="12" t="s">
        <v>114</v>
      </c>
    </row>
    <row r="16" spans="1:20">
      <c r="C16" s="10" t="s">
        <v>115</v>
      </c>
      <c r="D16" s="8">
        <f>SUM(D2:D15)</f>
        <v>198</v>
      </c>
    </row>
    <row r="18" spans="2:20" s="10" customFormat="1">
      <c r="B18" s="10" t="s">
        <v>116</v>
      </c>
      <c r="D18" s="8"/>
      <c r="F18" s="8"/>
      <c r="N18" s="12"/>
      <c r="Q18" s="14"/>
    </row>
    <row r="19" spans="2:20" s="10" customFormat="1">
      <c r="B19" s="9" t="s">
        <v>18</v>
      </c>
      <c r="C19" s="10" t="s">
        <v>117</v>
      </c>
      <c r="D19" s="8" t="s">
        <v>118</v>
      </c>
      <c r="E19" s="10" t="s">
        <v>66</v>
      </c>
      <c r="F19" s="16" t="s">
        <v>119</v>
      </c>
      <c r="N19" s="10" t="s">
        <v>120</v>
      </c>
      <c r="O19" s="10" t="s">
        <v>117</v>
      </c>
      <c r="P19" s="10" t="s">
        <v>121</v>
      </c>
      <c r="Q19" s="14" t="s">
        <v>122</v>
      </c>
    </row>
    <row r="20" spans="2:20" s="10" customFormat="1">
      <c r="D20" s="8"/>
      <c r="F20" s="8"/>
      <c r="Q20" s="14"/>
    </row>
    <row r="21" spans="2:20" s="10" customFormat="1">
      <c r="D21" s="8"/>
      <c r="F21" s="8"/>
      <c r="Q21" s="14"/>
      <c r="R21" s="12"/>
    </row>
    <row r="22" spans="2:20" s="10" customFormat="1">
      <c r="D22" s="8"/>
      <c r="F22" s="8"/>
      <c r="N22" s="12"/>
      <c r="Q22" s="14"/>
      <c r="R22" s="12"/>
    </row>
    <row r="23" spans="2:20" s="10" customFormat="1">
      <c r="D23" s="8"/>
      <c r="F23" s="8"/>
      <c r="Q23" s="14"/>
    </row>
    <row r="24" spans="2:20" s="10" customFormat="1">
      <c r="D24" s="8"/>
      <c r="F24" s="8"/>
      <c r="Q24" s="14"/>
      <c r="T24" s="12"/>
    </row>
    <row r="25" spans="2:20" s="10" customFormat="1">
      <c r="D25" s="8"/>
      <c r="F25" s="8"/>
      <c r="Q25" s="14"/>
    </row>
    <row r="26" spans="2:20" s="10" customFormat="1">
      <c r="D26" s="8"/>
      <c r="F26" s="8"/>
      <c r="Q26" s="14"/>
    </row>
    <row r="27" spans="2:20" s="10" customFormat="1">
      <c r="D27" s="8"/>
      <c r="F27" s="8"/>
      <c r="Q27" s="14"/>
    </row>
    <row r="28" spans="2:20" s="10" customFormat="1">
      <c r="D28" s="8"/>
      <c r="F28" s="8"/>
      <c r="Q28" s="14"/>
    </row>
    <row r="29" spans="2:20" s="10" customFormat="1">
      <c r="D29" s="8"/>
      <c r="F29" s="8"/>
      <c r="Q29" s="14"/>
    </row>
    <row r="30" spans="2:20" s="10" customFormat="1">
      <c r="D30" s="8"/>
      <c r="F30" s="8"/>
      <c r="Q30" s="14"/>
    </row>
    <row r="31" spans="2:20" s="10" customFormat="1">
      <c r="D31" s="8"/>
      <c r="F31" s="8"/>
      <c r="Q31" s="14"/>
    </row>
  </sheetData>
  <hyperlinks>
    <hyperlink ref="F12" r:id="rId1"/>
    <hyperlink ref="F9" r:id="rId2"/>
    <hyperlink ref="F10" r:id="rId3"/>
    <hyperlink ref="F11" r:id="rId4"/>
    <hyperlink ref="F5" r:id="rId5"/>
    <hyperlink ref="F13" r:id="rId6"/>
    <hyperlink ref="F4" r:id="rId7"/>
    <hyperlink ref="F14" r:id="rId8"/>
    <hyperlink ref="Q14" r:id="rId9"/>
    <hyperlink ref="F2" r:id="rId10"/>
    <hyperlink ref="Q2" r:id="rId11" display="(028) 9181 2661"/>
    <hyperlink ref="F3" r:id="rId12"/>
    <hyperlink ref="Q7" r:id="rId13" display="(028) 9266 5141"/>
    <hyperlink ref="F7" r:id="rId14"/>
    <hyperlink ref="Q6" r:id="rId15"/>
    <hyperlink ref="F6" r:id="rId16"/>
    <hyperlink ref="Q3" r:id="rId17" display="(028) 9147 5100"/>
    <hyperlink ref="F8" r:id="rId18"/>
    <hyperlink ref="Q8" r:id="rId19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selection activeCell="C27" sqref="C27"/>
    </sheetView>
  </sheetViews>
  <sheetFormatPr baseColWidth="10" defaultRowHeight="12" x14ac:dyDescent="0"/>
  <cols>
    <col min="1" max="1" width="4.6640625" style="8" customWidth="1"/>
    <col min="2" max="2" width="26.6640625" style="10" bestFit="1" customWidth="1"/>
    <col min="3" max="3" width="34" style="10" customWidth="1"/>
    <col min="4" max="4" width="13.33203125" style="8" customWidth="1"/>
    <col min="5" max="5" width="44" style="10" customWidth="1"/>
    <col min="6" max="6" width="71.6640625" style="10" customWidth="1"/>
    <col min="7" max="7" width="8.5" style="10" customWidth="1"/>
    <col min="8" max="8" width="4.33203125" style="10" customWidth="1"/>
    <col min="9" max="10" width="4.6640625" style="10" customWidth="1"/>
    <col min="11" max="11" width="10.33203125" style="10" customWidth="1"/>
    <col min="12" max="12" width="7.5" style="10" customWidth="1"/>
    <col min="13" max="13" width="10.5" style="10" customWidth="1"/>
    <col min="14" max="14" width="41.6640625" style="10" customWidth="1"/>
    <col min="15" max="15" width="12.6640625" style="10" customWidth="1"/>
    <col min="16" max="16" width="10.1640625" style="10" bestFit="1" customWidth="1"/>
    <col min="17" max="17" width="16.5" style="14" customWidth="1"/>
    <col min="18" max="18" width="18.5" style="10" bestFit="1" customWidth="1"/>
    <col min="19" max="19" width="14.6640625" style="10" bestFit="1" customWidth="1"/>
    <col min="20" max="20" width="140.6640625" style="10" customWidth="1"/>
    <col min="21" max="16384" width="10.83203125" style="10"/>
  </cols>
  <sheetData>
    <row r="1" spans="1:20" s="2" customFormat="1" ht="36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2" t="s">
        <v>7</v>
      </c>
      <c r="I1" s="2" t="s">
        <v>8</v>
      </c>
      <c r="K1" s="5" t="s">
        <v>9</v>
      </c>
      <c r="L1" s="1" t="s">
        <v>10</v>
      </c>
      <c r="M1" s="6" t="s">
        <v>11</v>
      </c>
      <c r="N1" s="2" t="s">
        <v>12</v>
      </c>
      <c r="P1" s="2" t="s">
        <v>13</v>
      </c>
      <c r="Q1" s="7" t="s">
        <v>14</v>
      </c>
      <c r="R1" s="2" t="s">
        <v>15</v>
      </c>
      <c r="S1" s="2" t="s">
        <v>16</v>
      </c>
      <c r="T1" s="2" t="s">
        <v>17</v>
      </c>
    </row>
    <row r="2" spans="1:20">
      <c r="A2" s="8">
        <v>1</v>
      </c>
      <c r="B2" s="9" t="s">
        <v>18</v>
      </c>
      <c r="C2" s="10" t="s">
        <v>101</v>
      </c>
      <c r="D2" s="8" t="s">
        <v>20</v>
      </c>
      <c r="E2" s="10" t="s">
        <v>38</v>
      </c>
      <c r="F2" s="11" t="s">
        <v>102</v>
      </c>
      <c r="N2" s="13" t="s">
        <v>103</v>
      </c>
      <c r="O2" s="10" t="s">
        <v>104</v>
      </c>
      <c r="P2" s="10" t="s">
        <v>105</v>
      </c>
      <c r="Q2" s="13" t="s">
        <v>106</v>
      </c>
      <c r="T2" s="10" t="s">
        <v>107</v>
      </c>
    </row>
    <row r="3" spans="1:20">
      <c r="A3" s="8">
        <v>2</v>
      </c>
      <c r="B3" s="9" t="s">
        <v>18</v>
      </c>
      <c r="C3" s="10" t="s">
        <v>86</v>
      </c>
      <c r="D3" s="8">
        <v>16</v>
      </c>
      <c r="E3" s="10" t="s">
        <v>38</v>
      </c>
      <c r="F3" s="11" t="s">
        <v>87</v>
      </c>
      <c r="N3" s="10" t="s">
        <v>88</v>
      </c>
      <c r="O3" s="10" t="s">
        <v>89</v>
      </c>
      <c r="P3" s="10" t="s">
        <v>90</v>
      </c>
      <c r="Q3" s="14" t="s">
        <v>91</v>
      </c>
      <c r="T3" s="13" t="s">
        <v>92</v>
      </c>
    </row>
    <row r="4" spans="1:20">
      <c r="A4" s="8">
        <v>3</v>
      </c>
      <c r="B4" s="9" t="s">
        <v>18</v>
      </c>
      <c r="C4" s="10" t="s">
        <v>79</v>
      </c>
      <c r="D4" s="8">
        <v>16</v>
      </c>
      <c r="E4" s="10" t="s">
        <v>38</v>
      </c>
      <c r="F4" s="11" t="s">
        <v>80</v>
      </c>
      <c r="N4" s="13" t="s">
        <v>81</v>
      </c>
      <c r="O4" s="10" t="s">
        <v>82</v>
      </c>
      <c r="P4" s="10" t="s">
        <v>83</v>
      </c>
      <c r="Q4" s="13" t="s">
        <v>84</v>
      </c>
      <c r="T4" s="13" t="s">
        <v>85</v>
      </c>
    </row>
    <row r="5" spans="1:20">
      <c r="A5" s="8">
        <v>4</v>
      </c>
      <c r="B5" s="9" t="s">
        <v>18</v>
      </c>
      <c r="C5" s="10" t="s">
        <v>72</v>
      </c>
      <c r="D5" s="8" t="s">
        <v>20</v>
      </c>
      <c r="E5" s="10" t="s">
        <v>38</v>
      </c>
      <c r="F5" s="11" t="s">
        <v>73</v>
      </c>
      <c r="N5" s="13" t="s">
        <v>74</v>
      </c>
      <c r="O5" s="15" t="s">
        <v>75</v>
      </c>
      <c r="P5" s="10" t="s">
        <v>76</v>
      </c>
      <c r="Q5" s="13" t="s">
        <v>77</v>
      </c>
      <c r="T5" s="13" t="s">
        <v>78</v>
      </c>
    </row>
    <row r="6" spans="1:20">
      <c r="A6" s="8">
        <v>5</v>
      </c>
      <c r="B6" s="9" t="s">
        <v>18</v>
      </c>
      <c r="C6" s="10" t="s">
        <v>44</v>
      </c>
      <c r="D6" s="8">
        <v>32</v>
      </c>
      <c r="E6" s="10" t="s">
        <v>38</v>
      </c>
      <c r="F6" s="11" t="s">
        <v>45</v>
      </c>
      <c r="N6" s="10" t="s">
        <v>46</v>
      </c>
      <c r="O6" s="10" t="s">
        <v>47</v>
      </c>
      <c r="P6" s="10" t="s">
        <v>48</v>
      </c>
      <c r="Q6" s="14" t="s">
        <v>49</v>
      </c>
      <c r="T6" s="10" t="s">
        <v>50</v>
      </c>
    </row>
    <row r="7" spans="1:20">
      <c r="A7" s="8">
        <v>6</v>
      </c>
      <c r="B7" s="9" t="s">
        <v>36</v>
      </c>
      <c r="C7" s="10" t="s">
        <v>37</v>
      </c>
      <c r="D7" s="8">
        <v>0</v>
      </c>
      <c r="E7" s="10" t="s">
        <v>38</v>
      </c>
      <c r="F7" s="11" t="s">
        <v>39</v>
      </c>
      <c r="N7" s="13" t="s">
        <v>40</v>
      </c>
      <c r="O7" s="10" t="s">
        <v>41</v>
      </c>
      <c r="P7" s="10" t="s">
        <v>42</v>
      </c>
      <c r="T7" s="13" t="s">
        <v>43</v>
      </c>
    </row>
    <row r="8" spans="1:20">
      <c r="A8" s="8">
        <v>7</v>
      </c>
      <c r="B8" s="9" t="s">
        <v>18</v>
      </c>
      <c r="C8" s="10" t="s">
        <v>58</v>
      </c>
      <c r="D8" s="8" t="s">
        <v>20</v>
      </c>
      <c r="E8" s="10" t="s">
        <v>21</v>
      </c>
      <c r="F8" s="11" t="s">
        <v>59</v>
      </c>
      <c r="N8" s="12" t="s">
        <v>60</v>
      </c>
      <c r="O8" s="10" t="s">
        <v>61</v>
      </c>
      <c r="P8" s="12" t="s">
        <v>62</v>
      </c>
      <c r="Q8" s="11" t="s">
        <v>63</v>
      </c>
      <c r="T8" s="12" t="s">
        <v>64</v>
      </c>
    </row>
    <row r="9" spans="1:20">
      <c r="A9" s="8">
        <v>8</v>
      </c>
      <c r="B9" s="9" t="s">
        <v>18</v>
      </c>
      <c r="C9" s="10" t="s">
        <v>51</v>
      </c>
      <c r="D9" s="8">
        <v>49</v>
      </c>
      <c r="E9" s="10" t="s">
        <v>21</v>
      </c>
      <c r="F9" s="11" t="s">
        <v>52</v>
      </c>
      <c r="N9" s="12" t="s">
        <v>53</v>
      </c>
      <c r="O9" s="10" t="s">
        <v>54</v>
      </c>
      <c r="P9" s="12" t="s">
        <v>55</v>
      </c>
      <c r="Q9" s="11" t="s">
        <v>56</v>
      </c>
      <c r="T9" s="12" t="s">
        <v>57</v>
      </c>
    </row>
    <row r="10" spans="1:20">
      <c r="A10" s="8">
        <v>9</v>
      </c>
      <c r="B10" s="9" t="s">
        <v>28</v>
      </c>
      <c r="C10" s="10" t="s">
        <v>29</v>
      </c>
      <c r="D10" s="8">
        <v>0</v>
      </c>
      <c r="E10" s="10" t="s">
        <v>21</v>
      </c>
      <c r="F10" s="11" t="s">
        <v>30</v>
      </c>
      <c r="G10" s="11"/>
      <c r="N10" s="12" t="s">
        <v>31</v>
      </c>
      <c r="O10" s="10" t="s">
        <v>32</v>
      </c>
      <c r="P10" s="12" t="s">
        <v>33</v>
      </c>
      <c r="Q10" s="11" t="s">
        <v>34</v>
      </c>
      <c r="T10" s="12" t="s">
        <v>35</v>
      </c>
    </row>
    <row r="11" spans="1:20">
      <c r="A11" s="8">
        <v>10</v>
      </c>
      <c r="B11" s="9" t="s">
        <v>18</v>
      </c>
      <c r="C11" s="10" t="s">
        <v>19</v>
      </c>
      <c r="D11" s="8" t="s">
        <v>20</v>
      </c>
      <c r="E11" s="10" t="s">
        <v>21</v>
      </c>
      <c r="F11" s="11" t="s">
        <v>22</v>
      </c>
      <c r="N11" s="10" t="s">
        <v>23</v>
      </c>
      <c r="O11" s="10" t="s">
        <v>24</v>
      </c>
      <c r="P11" s="10" t="s">
        <v>25</v>
      </c>
      <c r="Q11" s="11" t="s">
        <v>26</v>
      </c>
      <c r="T11" s="12" t="s">
        <v>27</v>
      </c>
    </row>
    <row r="12" spans="1:20">
      <c r="A12" s="8">
        <v>11</v>
      </c>
      <c r="B12" s="9" t="s">
        <v>18</v>
      </c>
      <c r="C12" s="10" t="s">
        <v>108</v>
      </c>
      <c r="D12" s="8">
        <v>45</v>
      </c>
      <c r="E12" s="10" t="s">
        <v>66</v>
      </c>
      <c r="F12" s="11" t="s">
        <v>109</v>
      </c>
      <c r="N12" s="12" t="s">
        <v>110</v>
      </c>
      <c r="O12" s="12" t="s">
        <v>111</v>
      </c>
      <c r="P12" s="10" t="s">
        <v>112</v>
      </c>
      <c r="Q12" s="11" t="s">
        <v>113</v>
      </c>
      <c r="T12" s="12" t="s">
        <v>114</v>
      </c>
    </row>
    <row r="13" spans="1:20">
      <c r="A13" s="8">
        <v>12</v>
      </c>
      <c r="B13" s="9" t="s">
        <v>36</v>
      </c>
      <c r="C13" s="10" t="s">
        <v>65</v>
      </c>
      <c r="D13" s="8">
        <v>0</v>
      </c>
      <c r="E13" s="10" t="s">
        <v>66</v>
      </c>
      <c r="F13" s="11" t="s">
        <v>67</v>
      </c>
      <c r="N13" s="12" t="s">
        <v>68</v>
      </c>
      <c r="O13" s="10" t="s">
        <v>65</v>
      </c>
      <c r="P13" s="12" t="s">
        <v>69</v>
      </c>
      <c r="Q13" s="11" t="s">
        <v>70</v>
      </c>
      <c r="T13" s="12" t="s">
        <v>71</v>
      </c>
    </row>
    <row r="14" spans="1:20">
      <c r="A14" s="8">
        <v>13</v>
      </c>
      <c r="B14" s="9" t="s">
        <v>18</v>
      </c>
      <c r="C14" s="10" t="s">
        <v>93</v>
      </c>
      <c r="D14" s="8">
        <v>40</v>
      </c>
      <c r="E14" s="10" t="s">
        <v>94</v>
      </c>
      <c r="F14" s="11" t="s">
        <v>95</v>
      </c>
      <c r="N14" s="12" t="s">
        <v>96</v>
      </c>
      <c r="O14" s="10" t="s">
        <v>97</v>
      </c>
      <c r="P14" s="10" t="s">
        <v>98</v>
      </c>
      <c r="Q14" s="14" t="s">
        <v>99</v>
      </c>
      <c r="T14" s="10" t="s">
        <v>100</v>
      </c>
    </row>
    <row r="16" spans="1:20">
      <c r="C16" s="10" t="s">
        <v>115</v>
      </c>
      <c r="D16" s="8">
        <f>SUM(D3:D15)</f>
        <v>198</v>
      </c>
    </row>
    <row r="18" spans="1:20">
      <c r="A18" s="10"/>
      <c r="F18" s="8"/>
      <c r="R18" s="12"/>
    </row>
    <row r="19" spans="1:20">
      <c r="A19" s="10"/>
      <c r="F19" s="8"/>
      <c r="N19" s="12"/>
      <c r="R19" s="12"/>
    </row>
    <row r="20" spans="1:20">
      <c r="A20" s="10"/>
      <c r="F20" s="8"/>
    </row>
    <row r="21" spans="1:20">
      <c r="A21" s="10"/>
      <c r="F21" s="8"/>
      <c r="T21" s="12"/>
    </row>
    <row r="22" spans="1:20">
      <c r="A22" s="10"/>
      <c r="F22" s="8"/>
    </row>
    <row r="23" spans="1:20">
      <c r="A23" s="10"/>
      <c r="F23" s="8"/>
    </row>
    <row r="24" spans="1:20">
      <c r="A24" s="10"/>
      <c r="F24" s="8"/>
    </row>
    <row r="25" spans="1:20">
      <c r="A25" s="10"/>
      <c r="F25" s="8"/>
    </row>
    <row r="26" spans="1:20">
      <c r="A26" s="10"/>
      <c r="F26" s="8"/>
    </row>
    <row r="27" spans="1:20">
      <c r="A27" s="10"/>
      <c r="F27" s="8"/>
    </row>
    <row r="28" spans="1:20">
      <c r="A28" s="10"/>
      <c r="F28" s="8"/>
    </row>
  </sheetData>
  <sortState ref="A2:T31">
    <sortCondition ref="E2:E31"/>
  </sortState>
  <hyperlinks>
    <hyperlink ref="F14" r:id="rId1"/>
    <hyperlink ref="F5" r:id="rId2"/>
    <hyperlink ref="F4" r:id="rId3"/>
    <hyperlink ref="F3" r:id="rId4"/>
    <hyperlink ref="F6" r:id="rId5"/>
    <hyperlink ref="F2" r:id="rId6"/>
    <hyperlink ref="F7" r:id="rId7"/>
    <hyperlink ref="F12" r:id="rId8"/>
    <hyperlink ref="Q12" r:id="rId9"/>
    <hyperlink ref="F11" r:id="rId10"/>
    <hyperlink ref="Q11" r:id="rId11" display="(028) 9181 2661"/>
    <hyperlink ref="F10" r:id="rId12"/>
    <hyperlink ref="Q8" r:id="rId13" display="(028) 9266 5141"/>
    <hyperlink ref="F8" r:id="rId14"/>
    <hyperlink ref="Q9" r:id="rId15"/>
    <hyperlink ref="F9" r:id="rId16"/>
    <hyperlink ref="Q10" r:id="rId17" display="(028) 9147 5100"/>
    <hyperlink ref="F13" r:id="rId18"/>
    <hyperlink ref="Q13" r:id="rId19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Northern Ireland CH</vt:lpstr>
      <vt:lpstr>Sheet1</vt:lpstr>
    </vt:vector>
  </TitlesOfParts>
  <Company>HTA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tuckerdickson</dc:creator>
  <cp:lastModifiedBy>helen tuckerdickson</cp:lastModifiedBy>
  <dcterms:created xsi:type="dcterms:W3CDTF">2020-08-29T23:24:04Z</dcterms:created>
  <dcterms:modified xsi:type="dcterms:W3CDTF">2021-02-13T16:12:34Z</dcterms:modified>
</cp:coreProperties>
</file>